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5" windowWidth="13095" windowHeight="100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<sst xmlns="http://schemas.openxmlformats.org/spreadsheetml/2006/main" count="57" uniqueCount="57">
  <si>
    <t>НАИМЕНОВАНИЕ ОБОРУДОВАНИЯ</t>
  </si>
  <si>
    <t>РАЗМЕРЫ,         пояснения</t>
  </si>
  <si>
    <t>Цена в руб.</t>
  </si>
  <si>
    <t>Фотография</t>
  </si>
  <si>
    <t>150х150х10 см.</t>
  </si>
  <si>
    <t>45х30х30 см.</t>
  </si>
  <si>
    <t>90х48х30 см</t>
  </si>
  <si>
    <t>70 х 50 х10 см</t>
  </si>
  <si>
    <t xml:space="preserve">Куски пиццы ( 8 шт )     D = 100 см, Н = 5см ,       Поднос D=100 см,Н=5см   Жерди L = 105 см (8 шт)  </t>
  </si>
  <si>
    <t>250х30х20 см.</t>
  </si>
  <si>
    <t>Аттракцион " Тетрис "                  ПВХ 650 гр/м2</t>
  </si>
  <si>
    <t>Аттракцион  " Гигантские кеды "(пара) + сумка                 ПВХ 650 гр/м2</t>
  </si>
  <si>
    <t>Аттракцион  " Гигантские ласты "(пара) + сумка            ПВХ 650 гр/м2</t>
  </si>
  <si>
    <t>Аттракцион  " Гигантский памперс "                                    ПВХ 650 гр/м2</t>
  </si>
  <si>
    <t>Аттракцион  " Гигантская пицца "                                   ПВХ 650 гр/м2</t>
  </si>
  <si>
    <t>Аттракцион  " Гигантские лыжи "(пара)                    ПВХ 650 гр/м2</t>
  </si>
  <si>
    <t>Артикул</t>
  </si>
  <si>
    <t>А-001</t>
  </si>
  <si>
    <t>А-002</t>
  </si>
  <si>
    <t>А-003</t>
  </si>
  <si>
    <t>А-004</t>
  </si>
  <si>
    <t>А-005</t>
  </si>
  <si>
    <t>А-006</t>
  </si>
  <si>
    <t>Аттракцион                            " ТЯНЕМ - ПОТЯНЕМ"                    ПВХ 650 гр/м2</t>
  </si>
  <si>
    <t>А-007</t>
  </si>
  <si>
    <t>Аттракцион                            "Гигантский узел"                    ПВХ 650 гр/м2</t>
  </si>
  <si>
    <t>А-008</t>
  </si>
  <si>
    <t>100х100х100 см.</t>
  </si>
  <si>
    <t>МЕШОК ДЛЯ ПРЫЖКОВ с ручками</t>
  </si>
  <si>
    <t>А-009</t>
  </si>
  <si>
    <t xml:space="preserve">  D=30см, L= 60см</t>
  </si>
  <si>
    <t>А-010</t>
  </si>
  <si>
    <t xml:space="preserve">  D=40см, L= 80см</t>
  </si>
  <si>
    <t>А-011</t>
  </si>
  <si>
    <t xml:space="preserve">  D=50см, L= 100см</t>
  </si>
  <si>
    <t>А-012</t>
  </si>
  <si>
    <t xml:space="preserve">  D=70см, L= 120см</t>
  </si>
  <si>
    <t>Аттракцион  " Лодка трио "                   ПВХ 650 гр/м2</t>
  </si>
  <si>
    <t>А-013</t>
  </si>
  <si>
    <t>220х60х35 см.</t>
  </si>
  <si>
    <t>Аттракцион "Пальто трио "                   ПВХ 650 гр/м2</t>
  </si>
  <si>
    <t>А-014</t>
  </si>
  <si>
    <t>Аттракцион "Штаны трио "                   ПВХ 650 гр/м2</t>
  </si>
  <si>
    <t>А-015</t>
  </si>
  <si>
    <t>220х100 см.</t>
  </si>
  <si>
    <t>250х30х20 см. (отверстия сквозные)</t>
  </si>
  <si>
    <t>Аттракцион "Пальто КВИНТЕТ "                   ПВХ 650 гр/м2</t>
  </si>
  <si>
    <t>А-014.1</t>
  </si>
  <si>
    <t>370х125 см.</t>
  </si>
  <si>
    <t>Аттракцион "ДЖЕНГА "                   ПВХ 650 гр/м2</t>
  </si>
  <si>
    <t>А-016</t>
  </si>
  <si>
    <t>50х50х150 см          размер бусков   10х15х50 см (45 шт).</t>
  </si>
  <si>
    <t>230х125 см.</t>
  </si>
  <si>
    <t>Аттракцион                      " Лыжи ТРИО "(пара)                    ПВХ 650 гр/м2</t>
  </si>
  <si>
    <t>А-006.1</t>
  </si>
  <si>
    <t>155х30х20 см. (отверстия сквозные)</t>
  </si>
  <si>
    <t>ПРАЙС-ЛИСТ НА  АТТРАКЦИОНЫ от 01.09.24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</si>
</sst>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33"/>
      <name val="Arial"/>
      <family val="2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/>
    <xf numFmtId="0" fontId="4" fillId="0" borderId="4" xfId="0" applyFont="1" applyFill="1" applyBorder="1"/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709616</xdr:colOff>
      <xdr:row>0</xdr:row>
      <xdr:rowOff>52390</xdr:rowOff>
    </xdr:from>
    <xdr:to>
      <xdr:col>4</xdr:col>
      <xdr:colOff>2888936</xdr:colOff>
      <xdr:row>0</xdr:row>
      <xdr:rowOff>3052765</xdr:rowOff>
    </xdr:to>
    <xdr:pic>
      <xdr:nvPicPr>
        <xdr:cNvPr id="2" name="Рисунок 1" descr="шапка прайсов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6" y="52390"/>
          <a:ext cx="8503920" cy="300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381000</xdr:colOff>
      <xdr:row>3</xdr:row>
      <xdr:rowOff>38100</xdr:rowOff>
    </xdr:from>
    <xdr:to>
      <xdr:col>4</xdr:col>
      <xdr:colOff>3405000</xdr:colOff>
      <xdr:row>3</xdr:row>
      <xdr:rowOff>3062100</xdr:rowOff>
    </xdr:to>
    <xdr:pic>
      <xdr:nvPicPr>
        <xdr:cNvPr id="16" name="Рисунок 15" descr="C:\Users\Иван\YandexDisk\с компа иван\ТУТЫНИН\прайсы 2014\новые фото\атракционы\с защитой\tetris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714750"/>
          <a:ext cx="3024000" cy="302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457220</xdr:colOff>
      <xdr:row>4</xdr:row>
      <xdr:rowOff>57170</xdr:rowOff>
    </xdr:from>
    <xdr:to>
      <xdr:col>4</xdr:col>
      <xdr:colOff>3314720</xdr:colOff>
      <xdr:row>4</xdr:row>
      <xdr:rowOff>2914670</xdr:rowOff>
    </xdr:to>
    <xdr:pic>
      <xdr:nvPicPr>
        <xdr:cNvPr id="17" name="Рисунок 16" descr="C:\Users\Иван\YandexDisk\с компа иван\ТУТЫНИН\прайсы 2014\новые фото\атракционы\с защитой\gigantskie_kedy2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20" y="6858020"/>
          <a:ext cx="2857500" cy="2857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647725</xdr:colOff>
      <xdr:row>5</xdr:row>
      <xdr:rowOff>38125</xdr:rowOff>
    </xdr:from>
    <xdr:to>
      <xdr:col>4</xdr:col>
      <xdr:colOff>3076600</xdr:colOff>
      <xdr:row>5</xdr:row>
      <xdr:rowOff>2467000</xdr:rowOff>
    </xdr:to>
    <xdr:pic>
      <xdr:nvPicPr>
        <xdr:cNvPr id="24" name="Рисунок 23" descr="C:\Users\Иван\YandexDisk\с компа иван\ТУТЫНИН\прайсы 2014\новые фото\атракционы\с защитой\giganskie_lasty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25" y="9829825"/>
          <a:ext cx="2428875" cy="2428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647700</xdr:colOff>
      <xdr:row>6</xdr:row>
      <xdr:rowOff>57150</xdr:rowOff>
    </xdr:from>
    <xdr:to>
      <xdr:col>4</xdr:col>
      <xdr:colOff>3059700</xdr:colOff>
      <xdr:row>6</xdr:row>
      <xdr:rowOff>2469150</xdr:rowOff>
    </xdr:to>
    <xdr:pic>
      <xdr:nvPicPr>
        <xdr:cNvPr id="26" name="Рисунок 25" descr="C:\Users\Иван\YandexDisk\с компа иван\ТУТЫНИН\прайсы 2014\новые фото\атракционы\с защитой\giganskij_pampers.jp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2382500"/>
          <a:ext cx="2412000" cy="241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590550</xdr:colOff>
      <xdr:row>7</xdr:row>
      <xdr:rowOff>57150</xdr:rowOff>
    </xdr:from>
    <xdr:to>
      <xdr:col>4</xdr:col>
      <xdr:colOff>2930550</xdr:colOff>
      <xdr:row>7</xdr:row>
      <xdr:rowOff>2397150</xdr:rowOff>
    </xdr:to>
    <xdr:pic>
      <xdr:nvPicPr>
        <xdr:cNvPr id="29" name="Рисунок 28" descr="C:\Users\Иван\YandexDisk\с компа иван\ТУТЫНИН\прайсы 2014\новые фото\атракционы\с защитой\giganskaya_picca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4916150"/>
          <a:ext cx="2340000" cy="23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492600</xdr:colOff>
      <xdr:row>10</xdr:row>
      <xdr:rowOff>92550</xdr:rowOff>
    </xdr:from>
    <xdr:to>
      <xdr:col>4</xdr:col>
      <xdr:colOff>3066600</xdr:colOff>
      <xdr:row>10</xdr:row>
      <xdr:rowOff>2666550</xdr:rowOff>
    </xdr:to>
    <xdr:pic>
      <xdr:nvPicPr>
        <xdr:cNvPr id="30" name="Рисунок 29" descr="C:\Users\Иван\YandexDisk\с компа иван\ТУТЫНИН\прайсы 2014\новые фото\атракционы\с защитой\attrakcion_tyanem_po.jp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7200" y="20133150"/>
          <a:ext cx="2574000" cy="2574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230640</xdr:colOff>
      <xdr:row>11</xdr:row>
      <xdr:rowOff>21090</xdr:rowOff>
    </xdr:from>
    <xdr:to>
      <xdr:col>4</xdr:col>
      <xdr:colOff>3584760</xdr:colOff>
      <xdr:row>11</xdr:row>
      <xdr:rowOff>3375210</xdr:rowOff>
    </xdr:to>
    <xdr:pic>
      <xdr:nvPicPr>
        <xdr:cNvPr id="31" name="Рисунок 30" descr="C:\Users\Иван\YandexDisk\с компа иван\ТУТЫНИН\прайсы 2014\новые фото\атракционы\с защитой\giganskij_uzel.jp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5240" y="22804890"/>
          <a:ext cx="3354120" cy="3354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464550</xdr:colOff>
      <xdr:row>12</xdr:row>
      <xdr:rowOff>64500</xdr:rowOff>
    </xdr:from>
    <xdr:to>
      <xdr:col>4</xdr:col>
      <xdr:colOff>3164550</xdr:colOff>
      <xdr:row>15</xdr:row>
      <xdr:rowOff>649950</xdr:rowOff>
    </xdr:to>
    <xdr:pic>
      <xdr:nvPicPr>
        <xdr:cNvPr id="32" name="Рисунок 31" descr="C:\Users\Иван\YandexDisk\с компа иван\ТУТЫНИН\прайсы 2014\новые фото\атракционы\с защитой\meshok_dlya_pryzhkov2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9150" y="26277300"/>
          <a:ext cx="2700000" cy="270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647700</xdr:colOff>
      <xdr:row>16</xdr:row>
      <xdr:rowOff>38100</xdr:rowOff>
    </xdr:from>
    <xdr:to>
      <xdr:col>4</xdr:col>
      <xdr:colOff>2987700</xdr:colOff>
      <xdr:row>16</xdr:row>
      <xdr:rowOff>2378100</xdr:rowOff>
    </xdr:to>
    <xdr:pic>
      <xdr:nvPicPr>
        <xdr:cNvPr id="33" name="Рисунок 32" descr="C:\Users\Иван\YandexDisk\с компа иван\ТУТЫНИН\прайсы 2014\новые фото\атракционы\с защитой\attrakcion_lodka_tri2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9070300"/>
          <a:ext cx="2340000" cy="23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495300</xdr:colOff>
      <xdr:row>17</xdr:row>
      <xdr:rowOff>38100</xdr:rowOff>
    </xdr:from>
    <xdr:to>
      <xdr:col>4</xdr:col>
      <xdr:colOff>2835300</xdr:colOff>
      <xdr:row>17</xdr:row>
      <xdr:rowOff>2378100</xdr:rowOff>
    </xdr:to>
    <xdr:pic>
      <xdr:nvPicPr>
        <xdr:cNvPr id="34" name="Рисунок 33" descr="C:\Users\Иван\YandexDisk\с компа иван\ТУТЫНИН\прайсы 2014\новые фото\атракционы\с защитой\attrakcion_palto_tri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31527750"/>
          <a:ext cx="2340000" cy="23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647700</xdr:colOff>
      <xdr:row>19</xdr:row>
      <xdr:rowOff>19050</xdr:rowOff>
    </xdr:from>
    <xdr:to>
      <xdr:col>4</xdr:col>
      <xdr:colOff>2987700</xdr:colOff>
      <xdr:row>19</xdr:row>
      <xdr:rowOff>2359050</xdr:rowOff>
    </xdr:to>
    <xdr:pic>
      <xdr:nvPicPr>
        <xdr:cNvPr id="35" name="Рисунок 34" descr="C:\Users\Иван\YandexDisk\с компа иван\ТУТЫНИН\прайсы 2014\новые фото\атракционы\с защитой\attrakcion_shtany_tr.jp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3985200"/>
          <a:ext cx="2340000" cy="23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796367</xdr:colOff>
      <xdr:row>20</xdr:row>
      <xdr:rowOff>91517</xdr:rowOff>
    </xdr:from>
    <xdr:to>
      <xdr:col>4</xdr:col>
      <xdr:colOff>3086658</xdr:colOff>
      <xdr:row>20</xdr:row>
      <xdr:rowOff>2381808</xdr:rowOff>
    </xdr:to>
    <xdr:pic>
      <xdr:nvPicPr>
        <xdr:cNvPr id="19" name="Рисунок 18" descr="C:\Users\Иван\YandexDisk\с компа иван\ТУТЫНИН\прайсы 2014\новые фото\атракционы\с защитой\АТТРАКЦИОН ДЖАНГА.jp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0967" y="39582167"/>
          <a:ext cx="2290291" cy="22902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97245</xdr:colOff>
      <xdr:row>18</xdr:row>
      <xdr:rowOff>495300</xdr:rowOff>
    </xdr:from>
    <xdr:to>
      <xdr:col>4</xdr:col>
      <xdr:colOff>3651999</xdr:colOff>
      <xdr:row>18</xdr:row>
      <xdr:rowOff>2076450</xdr:rowOff>
    </xdr:to>
    <xdr:pic>
      <xdr:nvPicPr>
        <xdr:cNvPr id="20" name="Рисунок 19" descr="C:\Users\Иван\YandexDisk\с компа иван\ТУТЫНИН\прайсы 2014\новые фото\атракционы\с защитой\АТТРАКЦИОН ПАЛЬТО КВИНТЕТ (2).jpg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77" b="25759"/>
        <a:stretch/>
      </xdr:blipFill>
      <xdr:spPr bwMode="auto">
        <a:xfrm>
          <a:off x="6421845" y="34994850"/>
          <a:ext cx="3554754" cy="1581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226805</xdr:colOff>
      <xdr:row>9</xdr:row>
      <xdr:rowOff>342343</xdr:rowOff>
    </xdr:from>
    <xdr:to>
      <xdr:col>4</xdr:col>
      <xdr:colOff>3528805</xdr:colOff>
      <xdr:row>9</xdr:row>
      <xdr:rowOff>2950923</xdr:rowOff>
    </xdr:to>
    <xdr:pic>
      <xdr:nvPicPr>
        <xdr:cNvPr id="28" name="Рисунок 27" descr="C:\Users\Иван\YandexDisk\с компа иван\ТУТЫНИН\прайсы 2014\новые фото\атракционы\с защитой\lizchi_A-006-1.jp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1405" y="20916343"/>
          <a:ext cx="3302000" cy="2608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381000</xdr:colOff>
      <xdr:row>8</xdr:row>
      <xdr:rowOff>171450</xdr:rowOff>
    </xdr:from>
    <xdr:to>
      <xdr:col>4</xdr:col>
      <xdr:colOff>3390900</xdr:colOff>
      <xdr:row>8</xdr:row>
      <xdr:rowOff>2519172</xdr:rowOff>
    </xdr:to>
    <xdr:pic>
      <xdr:nvPicPr>
        <xdr:cNvPr id="21" name="Рисунок 20" descr="C:\Users\Иван\YandexDisk\с компа иван\ТУТЫНИН\прайсы 2014\новые фото\атракционы\с защитой\lizchi_A-006.jpg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8059400"/>
          <a:ext cx="3009900" cy="2347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86;&#1080;%20&#1076;&#1086;&#1082;&#1091;&#1084;&#1077;&#1085;&#1090;&#1099;/&#1055;&#1056;&#1040;&#1049;&#1057;-&#1051;&#1048;&#1057;&#1058;/2019/&#1062;&#1077;&#1085;&#1099;%20&#1089;%2001.02.16%20(+5%25%20&#1050;%202015)/&#1090;&#1072;&#1073;&#1083;&#1080;&#1094;&#1099;%20&#1088;&#1072;&#1089;&#1095;&#1077;&#1090;&#1086;&#1074;%20&#1086;&#1089;&#1085;&#1086;&#1074;&#1085;&#1099;&#1077;%20&#1088;&#1072;&#1079;&#1076;&#1077;&#1083;&#1099;%2005.07.2021/23.08.2024/&#1058;&#1040;&#1041;&#1051;&#1048;&#1062;&#1040;%20&#1040;&#1058;&#1058;&#1056;&#1040;&#1050;&#1062;&#1048;&#1054;&#1053;&#1067;%2001.09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лист"/>
      <sheetName val="расчет"/>
      <sheetName val="Лист3"/>
    </sheetNames>
    <sheetDataSet>
      <sheetData sheetId="0" refreshError="1"/>
      <sheetData sheetId="1" refreshError="1">
        <row r="4">
          <cell r="AA4">
            <v>17841.4710375</v>
          </cell>
        </row>
        <row r="18">
          <cell r="AA18">
            <v>7517.5268374999996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50" zoomScaleNormal="50" zoomScalePageLayoutView="40" workbookViewId="0">
      <selection activeCell="D8" sqref="D8"/>
    </sheetView>
  </sheetViews>
  <sheetFormatPr defaultColWidth="9.140625" defaultRowHeight="18.75" x14ac:dyDescent="0.3"/>
  <cols>
    <col min="1" max="1" width="36" style="10" customWidth="1"/>
    <col min="2" max="2" width="19.140625" style="10" customWidth="1"/>
    <col min="3" max="3" width="28.85546875" style="10" customWidth="1"/>
    <col min="4" max="4" width="10.85546875" style="11" customWidth="1"/>
    <col min="5" max="5" width="55.5703125" style="1" customWidth="1"/>
    <col min="6" max="16384" width="9.140625" style="1"/>
  </cols>
  <sheetData>
    <row r="1" spans="1:7" ht="248.25" customHeight="1" thickBot="1" x14ac:dyDescent="0.35">
      <c r="A1" s="2"/>
      <c r="B1" s="3"/>
      <c r="C1" s="3"/>
      <c r="D1" s="4"/>
      <c r="E1" s="5"/>
    </row>
    <row r="2" spans="1:7" ht="38.25" thickBot="1" x14ac:dyDescent="0.35">
      <c r="A2" s="6" t="s">
        <v>0</v>
      </c>
      <c r="B2" s="7" t="s">
        <v>16</v>
      </c>
      <c r="C2" s="7" t="s">
        <v>1</v>
      </c>
      <c r="D2" s="8" t="s">
        <v>2</v>
      </c>
      <c r="E2" s="9" t="s">
        <v>3</v>
      </c>
    </row>
    <row r="3" spans="1:7" ht="42.75" customHeight="1" thickBot="1" x14ac:dyDescent="0.35">
      <c r="A3" s="28" t="s">
        <v>56</v>
      </c>
      <c r="B3" s="29"/>
      <c r="C3" s="29"/>
      <c r="D3" s="29"/>
      <c r="E3" s="30"/>
    </row>
    <row r="4" spans="1:7" ht="246" customHeight="1" thickBot="1" x14ac:dyDescent="0.35">
      <c r="A4" s="14" t="s">
        <v>10</v>
      </c>
      <c r="B4" s="15" t="s">
        <v>17</v>
      </c>
      <c r="C4" s="16" t="s">
        <v>4</v>
      </c>
      <c r="D4" s="24">
        <f>[1]расчет!AA4</f>
        <v>17841.4710375</v>
      </c>
      <c r="E4" s="17"/>
    </row>
    <row r="5" spans="1:7" ht="234.75" customHeight="1" thickBot="1" x14ac:dyDescent="0.35">
      <c r="A5" s="14" t="s">
        <v>11</v>
      </c>
      <c r="B5" s="15" t="s">
        <v>18</v>
      </c>
      <c r="C5" s="16" t="s">
        <v>5</v>
      </c>
      <c r="D5" s="24">
        <f>[1]расчет!AA18</f>
        <v>7517.5268374999996</v>
      </c>
      <c r="E5" s="18"/>
    </row>
    <row r="6" spans="1:7" ht="199.9" customHeight="1" thickBot="1" x14ac:dyDescent="0.35">
      <c r="A6" s="14" t="s">
        <v>12</v>
      </c>
      <c r="B6" s="15" t="s">
        <v>19</v>
      </c>
      <c r="C6" s="16" t="s">
        <v>6</v>
      </c>
      <c r="D6" s="24">
        <v>9866</v>
      </c>
      <c r="E6" s="18"/>
    </row>
    <row r="7" spans="1:7" ht="199.9" customHeight="1" thickBot="1" x14ac:dyDescent="0.35">
      <c r="A7" s="14" t="s">
        <v>13</v>
      </c>
      <c r="B7" s="15" t="s">
        <v>20</v>
      </c>
      <c r="C7" s="16" t="s">
        <v>7</v>
      </c>
      <c r="D7" s="24">
        <v>4601</v>
      </c>
      <c r="E7" s="18"/>
    </row>
    <row r="8" spans="1:7" ht="195.75" customHeight="1" thickBot="1" x14ac:dyDescent="0.35">
      <c r="A8" s="14" t="s">
        <v>14</v>
      </c>
      <c r="B8" s="15" t="s">
        <v>21</v>
      </c>
      <c r="C8" s="19" t="s">
        <v>8</v>
      </c>
      <c r="D8" s="24">
        <v>9704</v>
      </c>
      <c r="E8" s="18"/>
    </row>
    <row r="9" spans="1:7" ht="211.5" customHeight="1" thickBot="1" x14ac:dyDescent="0.35">
      <c r="A9" s="14" t="s">
        <v>15</v>
      </c>
      <c r="B9" s="15" t="s">
        <v>22</v>
      </c>
      <c r="C9" s="16" t="s">
        <v>45</v>
      </c>
      <c r="D9" s="24">
        <v>11884</v>
      </c>
      <c r="E9" s="18"/>
    </row>
    <row r="10" spans="1:7" ht="270" customHeight="1" thickBot="1" x14ac:dyDescent="0.35">
      <c r="A10" s="14" t="s">
        <v>53</v>
      </c>
      <c r="B10" s="15" t="s">
        <v>54</v>
      </c>
      <c r="C10" s="16" t="s">
        <v>55</v>
      </c>
      <c r="D10" s="24">
        <v>10335</v>
      </c>
      <c r="E10" s="27"/>
      <c r="G10" s="20"/>
    </row>
    <row r="11" spans="1:7" ht="270" customHeight="1" thickBot="1" x14ac:dyDescent="0.35">
      <c r="A11" s="14" t="s">
        <v>23</v>
      </c>
      <c r="B11" s="15" t="s">
        <v>24</v>
      </c>
      <c r="C11" s="16" t="s">
        <v>9</v>
      </c>
      <c r="D11" s="25">
        <v>8720</v>
      </c>
      <c r="E11" s="18"/>
    </row>
    <row r="12" spans="1:7" ht="270" customHeight="1" thickBot="1" x14ac:dyDescent="0.35">
      <c r="A12" s="14" t="s">
        <v>25</v>
      </c>
      <c r="B12" s="15" t="s">
        <v>26</v>
      </c>
      <c r="C12" s="16" t="s">
        <v>27</v>
      </c>
      <c r="D12" s="25">
        <v>8793</v>
      </c>
      <c r="E12" s="18"/>
    </row>
    <row r="13" spans="1:7" ht="55.5" customHeight="1" thickBot="1" x14ac:dyDescent="0.35">
      <c r="A13" s="31" t="s">
        <v>28</v>
      </c>
      <c r="B13" s="21" t="s">
        <v>29</v>
      </c>
      <c r="C13" s="22" t="s">
        <v>30</v>
      </c>
      <c r="D13" s="25">
        <v>646</v>
      </c>
      <c r="E13" s="34"/>
      <c r="F13" s="12"/>
      <c r="G13" s="13"/>
    </row>
    <row r="14" spans="1:7" ht="55.5" customHeight="1" thickBot="1" x14ac:dyDescent="0.35">
      <c r="A14" s="32"/>
      <c r="B14" s="21" t="s">
        <v>31</v>
      </c>
      <c r="C14" s="22" t="s">
        <v>32</v>
      </c>
      <c r="D14" s="25">
        <v>650</v>
      </c>
      <c r="E14" s="35"/>
      <c r="F14" s="12"/>
      <c r="G14" s="13"/>
    </row>
    <row r="15" spans="1:7" ht="55.5" customHeight="1" thickBot="1" x14ac:dyDescent="0.35">
      <c r="A15" s="32"/>
      <c r="B15" s="21" t="s">
        <v>33</v>
      </c>
      <c r="C15" s="22" t="s">
        <v>34</v>
      </c>
      <c r="D15" s="25">
        <v>840</v>
      </c>
      <c r="E15" s="35"/>
      <c r="F15" s="12"/>
      <c r="G15" s="13"/>
    </row>
    <row r="16" spans="1:7" ht="55.5" customHeight="1" thickBot="1" x14ac:dyDescent="0.35">
      <c r="A16" s="33"/>
      <c r="B16" s="21" t="s">
        <v>35</v>
      </c>
      <c r="C16" s="22" t="s">
        <v>36</v>
      </c>
      <c r="D16" s="25">
        <v>1030</v>
      </c>
      <c r="E16" s="36"/>
      <c r="F16" s="12"/>
      <c r="G16" s="13"/>
    </row>
    <row r="17" spans="1:5" ht="193.5" customHeight="1" thickBot="1" x14ac:dyDescent="0.35">
      <c r="A17" s="14" t="s">
        <v>37</v>
      </c>
      <c r="B17" s="15" t="s">
        <v>38</v>
      </c>
      <c r="C17" s="16" t="s">
        <v>39</v>
      </c>
      <c r="D17" s="25">
        <v>12090</v>
      </c>
      <c r="E17" s="18"/>
    </row>
    <row r="18" spans="1:5" ht="195" customHeight="1" thickBot="1" x14ac:dyDescent="0.35">
      <c r="A18" s="14" t="s">
        <v>40</v>
      </c>
      <c r="B18" s="15" t="s">
        <v>41</v>
      </c>
      <c r="C18" s="16" t="s">
        <v>52</v>
      </c>
      <c r="D18" s="25">
        <v>9054</v>
      </c>
      <c r="E18" s="18"/>
    </row>
    <row r="19" spans="1:5" ht="199.15" customHeight="1" thickBot="1" x14ac:dyDescent="0.35">
      <c r="A19" s="14" t="s">
        <v>46</v>
      </c>
      <c r="B19" s="15" t="s">
        <v>47</v>
      </c>
      <c r="C19" s="16" t="s">
        <v>48</v>
      </c>
      <c r="D19" s="25">
        <v>16314</v>
      </c>
      <c r="E19" s="27"/>
    </row>
    <row r="20" spans="1:5" ht="193.5" customHeight="1" thickBot="1" x14ac:dyDescent="0.35">
      <c r="A20" s="14" t="s">
        <v>42</v>
      </c>
      <c r="B20" s="15" t="s">
        <v>43</v>
      </c>
      <c r="C20" s="16" t="s">
        <v>44</v>
      </c>
      <c r="D20" s="25">
        <v>7999</v>
      </c>
      <c r="E20" s="18"/>
    </row>
    <row r="21" spans="1:5" ht="199.15" customHeight="1" thickBot="1" x14ac:dyDescent="0.35">
      <c r="A21" s="14" t="s">
        <v>49</v>
      </c>
      <c r="B21" s="15" t="s">
        <v>50</v>
      </c>
      <c r="C21" s="23" t="s">
        <v>51</v>
      </c>
      <c r="D21" s="26">
        <v>36633</v>
      </c>
      <c r="E21" s="18"/>
    </row>
  </sheetData>
  <mergeCells count="3">
    <mergeCell ref="A3:E3"/>
    <mergeCell ref="A13:A16"/>
    <mergeCell ref="E13:E16"/>
  </mergeCells>
  <pageMargins left="0.23622047244094491" right="0.23622047244094491" top="0.23622047244094491" bottom="0.23622047244094491" header="0.31496062992125984" footer="0.31496062992125984"/>
  <pageSetup paperSize="9" scale="71" fitToHeight="0" orientation="portrait" verticalDpi="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Перфильев</dc:creator>
  <cp:lastModifiedBy>Иван</cp:lastModifiedBy>
  <cp:lastPrinted>2015-11-17T06:32:03Z</cp:lastPrinted>
  <dcterms:created xsi:type="dcterms:W3CDTF">2015-01-10T07:37:48Z</dcterms:created>
  <dcterms:modified xsi:type="dcterms:W3CDTF">2024-10-18T15:32:29Z</dcterms:modified>
</cp:coreProperties>
</file>